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2120" windowHeight="2835" activeTab="1"/>
  </bookViews>
  <sheets>
    <sheet name="2015" sheetId="1" r:id="rId1"/>
    <sheet name="2016-2017" sheetId="2" r:id="rId2"/>
  </sheets>
  <definedNames>
    <definedName name="_xlnm.Print_Titles" localSheetId="0">'2015'!$16:$17</definedName>
  </definedNames>
  <calcPr fullCalcOnLoad="1"/>
</workbook>
</file>

<file path=xl/sharedStrings.xml><?xml version="1.0" encoding="utf-8"?>
<sst xmlns="http://schemas.openxmlformats.org/spreadsheetml/2006/main" count="149" uniqueCount="56">
  <si>
    <t>(тыс.рублей)</t>
  </si>
  <si>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</si>
  <si>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</si>
  <si>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</si>
  <si>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</si>
  <si>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</si>
  <si>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</si>
  <si>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</si>
  <si>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</si>
  <si>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</si>
  <si>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</si>
  <si>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</si>
  <si>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</si>
  <si>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Цср</t>
  </si>
  <si>
    <t>Вр</t>
  </si>
  <si>
    <t>9900000</t>
  </si>
  <si>
    <t>9900203</t>
  </si>
  <si>
    <t>100</t>
  </si>
  <si>
    <t>9900204</t>
  </si>
  <si>
    <t>200</t>
  </si>
  <si>
    <t>800</t>
  </si>
  <si>
    <t>9900750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</si>
  <si>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</si>
  <si>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</si>
  <si>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</si>
  <si>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</si>
  <si>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</si>
  <si>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</si>
  <si>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</si>
  <si>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</si>
  <si>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</si>
  <si>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</si>
  <si>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</si>
  <si>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9905118</t>
  </si>
  <si>
    <t>Условно утвержденные расходы</t>
  </si>
  <si>
    <t>Р.А.Сарваров</t>
  </si>
  <si>
    <t>Итеевский  сельсовет</t>
  </si>
  <si>
    <t>Итеевский сельсовет муниципального</t>
  </si>
  <si>
    <t>Глава сельского поселения Итеевский сельсовет муниципального района Илишевский район РБ:</t>
  </si>
  <si>
    <t>Приложение 7</t>
  </si>
  <si>
    <t>Приложение 8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</si>
  <si>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Башкортостан"" </t>
  </si>
  <si>
    <t>2000000</t>
  </si>
  <si>
    <t>Подпрограмма "Подпрограмма "Благоустройство территорий  населенных пунктов муниципального района Илишевский район Республики Башкортостан"</t>
  </si>
  <si>
    <t>2020000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</si>
  <si>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</si>
  <si>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2027404</t>
  </si>
  <si>
    <t xml:space="preserve">Распределение бюджетных ассигнований сельского поселения Итеевский сельсовет муниципального района Илишевский район Республики Башкортостан на 2015 год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</si>
  <si>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и на плановый период  2016 и 2017 годов»</t>
  </si>
  <si>
    <t>Республики Башкортостан на 2015 год</t>
  </si>
  <si>
    <t>2016 год</t>
  </si>
  <si>
    <t>2017 год</t>
  </si>
  <si>
    <t xml:space="preserve">Распределение бюджетных ассигнований сельского поселения Итеевский сельсовет муниципального района Илишевский район Республики Башкортостан на плановый период 2016 и 2017  годов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</si>
  <si>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и на плановый период  2016 и 2017  годов»</t>
  </si>
  <si>
    <t xml:space="preserve">к  проекту решения Совета сельского поселения </t>
  </si>
  <si>
    <t xml:space="preserve">к проекту решения Совета сельского поселения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</si>
</sst>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43">
      <selection activeCell="B6" sqref="B6:E6"/>
    </sheetView>
  </sheetViews>
  <sheetFormatPr defaultColWidth="8.875" defaultRowHeight="12.75"/>
  <cols>
    <col min="1" max="1" width="49.875" style="22" customWidth="1"/>
    <col min="2" max="2" width="9.00390625" style="23" customWidth="1"/>
    <col min="3" max="3" width="6.75390625" style="23" customWidth="1"/>
    <col min="4" max="4" width="10.625" style="23" customWidth="1"/>
    <col min="5" max="16384" width="8.875" style="22" customWidth="1"/>
  </cols>
  <sheetData>
    <row r="1" spans="1:5" ht="12.75">
      <c r="A1" s="1"/>
      <c r="B1" s="38" t="s">
        <v>39</v>
      </c>
      <c r="C1" s="38"/>
      <c r="D1" s="38"/>
      <c r="E1" s="38"/>
    </row>
    <row r="2" spans="1:5" ht="12.75">
      <c r="A2" s="1"/>
      <c r="B2" s="38" t="s">
        <v>54</v>
      </c>
      <c r="C2" s="38"/>
      <c r="D2" s="38"/>
      <c r="E2" s="38"/>
    </row>
    <row r="3" spans="1:5" ht="12.75">
      <c r="A3" s="1"/>
      <c r="B3" s="38" t="s">
        <v>36</v>
      </c>
      <c r="C3" s="38"/>
      <c r="D3" s="38"/>
      <c r="E3" s="38"/>
    </row>
    <row r="4" spans="1:5" ht="12.75">
      <c r="A4" s="1"/>
      <c r="B4" s="38" t="s">
        <v>29</v>
      </c>
      <c r="C4" s="38"/>
      <c r="D4" s="38"/>
      <c r="E4" s="38"/>
    </row>
    <row r="5" spans="1:5" ht="12.75">
      <c r="A5" s="1"/>
      <c r="B5" s="38" t="s">
        <v>7</v>
      </c>
      <c r="C5" s="38"/>
      <c r="D5" s="38"/>
      <c r="E5" s="38"/>
    </row>
    <row r="6" spans="1:5" ht="13.5" customHeight="1">
      <c r="A6" s="2"/>
      <c r="B6" s="38"/>
      <c r="C6" s="38"/>
      <c r="D6" s="38"/>
      <c r="E6" s="38"/>
    </row>
    <row r="7" spans="1:5" ht="12.75" customHeight="1">
      <c r="A7" s="10"/>
      <c r="B7" s="39" t="s">
        <v>8</v>
      </c>
      <c r="C7" s="39"/>
      <c r="D7" s="39"/>
      <c r="E7" s="39"/>
    </row>
    <row r="8" spans="2:5" ht="13.5" customHeight="1">
      <c r="B8" s="38" t="s">
        <v>37</v>
      </c>
      <c r="C8" s="38"/>
      <c r="D8" s="38"/>
      <c r="E8" s="38"/>
    </row>
    <row r="9" spans="1:5" ht="13.5" customHeight="1">
      <c r="A9" s="10"/>
      <c r="B9" s="38" t="s">
        <v>9</v>
      </c>
      <c r="C9" s="38"/>
      <c r="D9" s="38"/>
      <c r="E9" s="38"/>
    </row>
    <row r="10" spans="1:5" ht="13.5" customHeight="1">
      <c r="A10" s="10"/>
      <c r="B10" s="39" t="s">
        <v>49</v>
      </c>
      <c r="C10" s="39"/>
      <c r="D10" s="39"/>
      <c r="E10" s="39"/>
    </row>
    <row r="11" spans="1:5" ht="13.5" customHeight="1">
      <c r="A11" s="10"/>
      <c r="B11" s="39" t="s">
        <v>48</v>
      </c>
      <c r="C11" s="39"/>
      <c r="D11" s="39"/>
      <c r="E11" s="39"/>
    </row>
    <row r="12" spans="1:5" ht="13.5" customHeight="1">
      <c r="A12" s="10"/>
      <c r="B12" s="5"/>
      <c r="C12" s="5"/>
      <c r="D12" s="16"/>
      <c r="E12" s="11"/>
    </row>
    <row r="13" spans="1:4" ht="49.5" customHeight="1">
      <c r="A13" s="41" t="s">
        <v>47</v>
      </c>
      <c r="B13" s="41"/>
      <c r="C13" s="41"/>
      <c r="D13" s="41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4" s="4" customFormat="1" ht="24" customHeight="1">
      <c r="A16" s="24" t="s">
        <v>1</v>
      </c>
      <c r="B16" s="25" t="s">
        <v>13</v>
      </c>
      <c r="C16" s="25" t="s">
        <v>14</v>
      </c>
      <c r="D16" s="25" t="s">
        <v>2</v>
      </c>
    </row>
    <row r="17" spans="1:4" s="4" customFormat="1" ht="11.25" customHeight="1">
      <c r="A17" s="15">
        <v>1</v>
      </c>
      <c r="B17" s="26">
        <v>3</v>
      </c>
      <c r="C17" s="26">
        <v>4</v>
      </c>
      <c r="D17" s="26">
        <v>5</v>
      </c>
    </row>
    <row r="18" spans="1:4" s="4" customFormat="1" ht="21" customHeight="1">
      <c r="A18" s="27" t="s">
        <v>3</v>
      </c>
      <c r="B18" s="28"/>
      <c r="C18" s="28"/>
      <c r="D18" s="17">
        <f>D19+D34+D40</f>
        <v>2059.6000000000004</v>
      </c>
    </row>
    <row r="19" spans="1:4" ht="12.75">
      <c r="A19" s="12" t="s">
        <v>4</v>
      </c>
      <c r="B19" s="18"/>
      <c r="C19" s="18"/>
      <c r="D19" s="17">
        <f>D20+D24+D30</f>
        <v>1496.6000000000001</v>
      </c>
    </row>
    <row r="20" spans="1:4" ht="35.25" customHeight="1">
      <c r="A20" s="9" t="s">
        <v>10</v>
      </c>
      <c r="B20" s="19"/>
      <c r="C20" s="19"/>
      <c r="D20" s="20">
        <f>D21</f>
        <v>412.9</v>
      </c>
    </row>
    <row r="21" spans="1:4" ht="35.25" customHeight="1">
      <c r="A21" s="9" t="s">
        <v>24</v>
      </c>
      <c r="B21" s="19" t="s">
        <v>15</v>
      </c>
      <c r="C21" s="19"/>
      <c r="D21" s="20">
        <f>D22</f>
        <v>412.9</v>
      </c>
    </row>
    <row r="22" spans="1:4" ht="35.25" customHeight="1">
      <c r="A22" s="9" t="s">
        <v>26</v>
      </c>
      <c r="B22" s="19" t="s">
        <v>16</v>
      </c>
      <c r="C22" s="19"/>
      <c r="D22" s="20">
        <f>D23</f>
        <v>412.9</v>
      </c>
    </row>
    <row r="23" spans="1:4" ht="54.75" customHeight="1">
      <c r="A23" s="9" t="s">
        <v>23</v>
      </c>
      <c r="B23" s="19" t="s">
        <v>16</v>
      </c>
      <c r="C23" s="19" t="s">
        <v>17</v>
      </c>
      <c r="D23" s="20">
        <v>412.9</v>
      </c>
    </row>
    <row r="24" spans="1:4" ht="51">
      <c r="A24" s="9" t="s">
        <v>6</v>
      </c>
      <c r="B24" s="19"/>
      <c r="C24" s="19"/>
      <c r="D24" s="20">
        <f>D25</f>
        <v>1068.9</v>
      </c>
    </row>
    <row r="25" spans="1:4" ht="12.75">
      <c r="A25" s="9" t="s">
        <v>24</v>
      </c>
      <c r="B25" s="19" t="s">
        <v>15</v>
      </c>
      <c r="C25" s="19"/>
      <c r="D25" s="20">
        <f>D26</f>
        <v>1068.9</v>
      </c>
    </row>
    <row r="26" spans="1:4" ht="28.5" customHeight="1">
      <c r="A26" s="9" t="s">
        <v>25</v>
      </c>
      <c r="B26" s="19" t="s">
        <v>18</v>
      </c>
      <c r="C26" s="19"/>
      <c r="D26" s="20">
        <f>D27+D28+D29</f>
        <v>1068.9</v>
      </c>
    </row>
    <row r="27" spans="1:4" ht="51.75" customHeight="1">
      <c r="A27" s="9" t="s">
        <v>23</v>
      </c>
      <c r="B27" s="19" t="s">
        <v>18</v>
      </c>
      <c r="C27" s="19" t="s">
        <v>17</v>
      </c>
      <c r="D27" s="20">
        <v>825.6</v>
      </c>
    </row>
    <row r="28" spans="1:4" ht="25.5">
      <c r="A28" s="9" t="s">
        <v>22</v>
      </c>
      <c r="B28" s="19" t="s">
        <v>18</v>
      </c>
      <c r="C28" s="19" t="s">
        <v>19</v>
      </c>
      <c r="D28" s="20">
        <v>236.1</v>
      </c>
    </row>
    <row r="29" spans="1:4" ht="12.75">
      <c r="A29" s="9" t="s">
        <v>27</v>
      </c>
      <c r="B29" s="19" t="s">
        <v>18</v>
      </c>
      <c r="C29" s="19" t="s">
        <v>20</v>
      </c>
      <c r="D29" s="20">
        <v>7.2</v>
      </c>
    </row>
    <row r="30" spans="1:4" ht="12.75">
      <c r="A30" s="9" t="s">
        <v>5</v>
      </c>
      <c r="B30" s="19"/>
      <c r="C30" s="19"/>
      <c r="D30" s="20">
        <f>D31</f>
        <v>14.8</v>
      </c>
    </row>
    <row r="31" spans="1:4" ht="12.75">
      <c r="A31" s="9" t="s">
        <v>24</v>
      </c>
      <c r="B31" s="19" t="s">
        <v>15</v>
      </c>
      <c r="C31" s="19"/>
      <c r="D31" s="20">
        <f>D32</f>
        <v>14.8</v>
      </c>
    </row>
    <row r="32" spans="1:4" ht="12.75">
      <c r="A32" s="9" t="s">
        <v>28</v>
      </c>
      <c r="B32" s="19" t="s">
        <v>21</v>
      </c>
      <c r="C32" s="19"/>
      <c r="D32" s="20">
        <f>D33</f>
        <v>14.8</v>
      </c>
    </row>
    <row r="33" spans="1:4" ht="12.75">
      <c r="A33" s="9" t="s">
        <v>27</v>
      </c>
      <c r="B33" s="19" t="s">
        <v>21</v>
      </c>
      <c r="C33" s="19" t="s">
        <v>20</v>
      </c>
      <c r="D33" s="20">
        <v>14.8</v>
      </c>
    </row>
    <row r="34" spans="1:4" s="7" customFormat="1" ht="12.75">
      <c r="A34" s="12" t="s">
        <v>30</v>
      </c>
      <c r="B34" s="18"/>
      <c r="C34" s="18"/>
      <c r="D34" s="17">
        <f>D35</f>
        <v>63</v>
      </c>
    </row>
    <row r="35" spans="1:4" ht="12.75">
      <c r="A35" s="9" t="s">
        <v>31</v>
      </c>
      <c r="B35" s="19"/>
      <c r="C35" s="19"/>
      <c r="D35" s="20">
        <f>D36</f>
        <v>63</v>
      </c>
    </row>
    <row r="36" spans="1:4" ht="12.75">
      <c r="A36" s="9" t="s">
        <v>24</v>
      </c>
      <c r="B36" s="8" t="s">
        <v>15</v>
      </c>
      <c r="C36" s="19"/>
      <c r="D36" s="20">
        <f>D37</f>
        <v>63</v>
      </c>
    </row>
    <row r="37" spans="1:4" ht="38.25">
      <c r="A37" s="30" t="s">
        <v>32</v>
      </c>
      <c r="B37" s="29" t="s">
        <v>33</v>
      </c>
      <c r="C37" s="19"/>
      <c r="D37" s="20">
        <f>D38+D39</f>
        <v>63</v>
      </c>
    </row>
    <row r="38" spans="1:4" ht="63.75">
      <c r="A38" s="9" t="s">
        <v>23</v>
      </c>
      <c r="B38" s="29" t="s">
        <v>33</v>
      </c>
      <c r="C38" s="19" t="s">
        <v>17</v>
      </c>
      <c r="D38" s="20">
        <v>59</v>
      </c>
    </row>
    <row r="39" spans="1:4" ht="25.5">
      <c r="A39" s="9" t="s">
        <v>22</v>
      </c>
      <c r="B39" s="29" t="s">
        <v>33</v>
      </c>
      <c r="C39" s="19" t="s">
        <v>19</v>
      </c>
      <c r="D39" s="20">
        <v>4</v>
      </c>
    </row>
    <row r="40" spans="1:4" s="7" customFormat="1" ht="12.75">
      <c r="A40" s="12" t="s">
        <v>11</v>
      </c>
      <c r="B40" s="18"/>
      <c r="C40" s="18"/>
      <c r="D40" s="17">
        <v>500</v>
      </c>
    </row>
    <row r="41" spans="1:4" s="7" customFormat="1" ht="12.75">
      <c r="A41" s="9" t="s">
        <v>12</v>
      </c>
      <c r="B41" s="19"/>
      <c r="C41" s="19"/>
      <c r="D41" s="20">
        <v>500</v>
      </c>
    </row>
    <row r="42" spans="1:4" ht="51">
      <c r="A42" s="9" t="s">
        <v>41</v>
      </c>
      <c r="B42" s="19" t="s">
        <v>42</v>
      </c>
      <c r="C42" s="19"/>
      <c r="D42" s="20">
        <v>500</v>
      </c>
    </row>
    <row r="43" spans="1:4" ht="23.25" customHeight="1">
      <c r="A43" s="30" t="s">
        <v>43</v>
      </c>
      <c r="B43" s="19" t="s">
        <v>44</v>
      </c>
      <c r="C43" s="19"/>
      <c r="D43" s="20">
        <v>500</v>
      </c>
    </row>
    <row r="44" spans="1:4" ht="51">
      <c r="A44" s="9" t="s">
        <v>45</v>
      </c>
      <c r="B44" s="19" t="s">
        <v>46</v>
      </c>
      <c r="C44" s="19"/>
      <c r="D44" s="20">
        <v>500</v>
      </c>
    </row>
    <row r="45" spans="1:4" ht="25.5">
      <c r="A45" s="9" t="s">
        <v>22</v>
      </c>
      <c r="B45" s="19" t="s">
        <v>46</v>
      </c>
      <c r="C45" s="19" t="s">
        <v>19</v>
      </c>
      <c r="D45" s="20">
        <v>500</v>
      </c>
    </row>
    <row r="46" ht="12.75">
      <c r="A46" s="1"/>
    </row>
    <row r="47" spans="1:3" ht="25.5">
      <c r="A47" s="13" t="s">
        <v>38</v>
      </c>
      <c r="B47" s="6"/>
      <c r="C47" s="21" t="s">
        <v>35</v>
      </c>
    </row>
    <row r="48" ht="12.75">
      <c r="A48" s="14"/>
    </row>
    <row r="49" spans="1:4" ht="12.75">
      <c r="A49" s="40"/>
      <c r="B49" s="40"/>
      <c r="C49" s="40"/>
      <c r="D49" s="40"/>
    </row>
    <row r="50" ht="12.75">
      <c r="A50" s="3"/>
    </row>
  </sheetData>
  <sheetProtection/>
  <mergeCells count="13">
    <mergeCell ref="B5:E5"/>
    <mergeCell ref="B6:E6"/>
    <mergeCell ref="B7:E7"/>
    <mergeCell ref="A13:D13"/>
    <mergeCell ref="B8:E8"/>
    <mergeCell ref="B1:E1"/>
    <mergeCell ref="B2:E2"/>
    <mergeCell ref="B3:E3"/>
    <mergeCell ref="B4:E4"/>
    <mergeCell ref="B9:E9"/>
    <mergeCell ref="B10:E10"/>
    <mergeCell ref="B11:E11"/>
    <mergeCell ref="A49:D4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43">
      <selection activeCell="B6" sqref="B6:E6"/>
    </sheetView>
  </sheetViews>
  <sheetFormatPr defaultColWidth="8.875" defaultRowHeight="12.75"/>
  <cols>
    <col min="1" max="1" width="49.875" style="22" customWidth="1"/>
    <col min="2" max="2" width="9.00390625" style="23" customWidth="1"/>
    <col min="3" max="3" width="6.75390625" style="23" customWidth="1"/>
    <col min="4" max="4" width="10.625" style="23" customWidth="1"/>
    <col min="5" max="16384" width="8.875" style="22" customWidth="1"/>
  </cols>
  <sheetData>
    <row r="1" spans="1:5" ht="12.75">
      <c r="A1" s="1"/>
      <c r="B1" s="38" t="s">
        <v>40</v>
      </c>
      <c r="C1" s="38"/>
      <c r="D1" s="38"/>
      <c r="E1" s="38"/>
    </row>
    <row r="2" spans="1:5" ht="12.75">
      <c r="A2" s="1"/>
      <c r="B2" s="38" t="s">
        <v>55</v>
      </c>
      <c r="C2" s="38"/>
      <c r="D2" s="38"/>
      <c r="E2" s="38"/>
    </row>
    <row r="3" spans="1:5" ht="12.75">
      <c r="A3" s="1"/>
      <c r="B3" s="38" t="s">
        <v>36</v>
      </c>
      <c r="C3" s="38"/>
      <c r="D3" s="38"/>
      <c r="E3" s="38"/>
    </row>
    <row r="4" spans="1:5" ht="12.75">
      <c r="A4" s="1"/>
      <c r="B4" s="38" t="s">
        <v>29</v>
      </c>
      <c r="C4" s="38"/>
      <c r="D4" s="38"/>
      <c r="E4" s="38"/>
    </row>
    <row r="5" spans="1:5" ht="12.75">
      <c r="A5" s="1"/>
      <c r="B5" s="38" t="s">
        <v>7</v>
      </c>
      <c r="C5" s="38"/>
      <c r="D5" s="38"/>
      <c r="E5" s="38"/>
    </row>
    <row r="6" spans="1:5" ht="13.5" customHeight="1">
      <c r="A6" s="2"/>
      <c r="B6" s="38"/>
      <c r="C6" s="38"/>
      <c r="D6" s="38"/>
      <c r="E6" s="38"/>
    </row>
    <row r="7" spans="1:5" ht="12.75" customHeight="1">
      <c r="A7" s="10"/>
      <c r="B7" s="39" t="s">
        <v>8</v>
      </c>
      <c r="C7" s="39"/>
      <c r="D7" s="39"/>
      <c r="E7" s="39"/>
    </row>
    <row r="8" spans="2:5" ht="13.5" customHeight="1">
      <c r="B8" s="38" t="s">
        <v>37</v>
      </c>
      <c r="C8" s="38"/>
      <c r="D8" s="38"/>
      <c r="E8" s="38"/>
    </row>
    <row r="9" spans="1:5" ht="13.5" customHeight="1">
      <c r="A9" s="10"/>
      <c r="B9" s="38" t="s">
        <v>9</v>
      </c>
      <c r="C9" s="38"/>
      <c r="D9" s="38"/>
      <c r="E9" s="38"/>
    </row>
    <row r="10" spans="1:5" ht="13.5" customHeight="1">
      <c r="A10" s="10"/>
      <c r="B10" s="39" t="s">
        <v>49</v>
      </c>
      <c r="C10" s="39"/>
      <c r="D10" s="39"/>
      <c r="E10" s="39"/>
    </row>
    <row r="11" spans="1:5" ht="13.5" customHeight="1">
      <c r="A11" s="10"/>
      <c r="B11" s="39" t="s">
        <v>53</v>
      </c>
      <c r="C11" s="39"/>
      <c r="D11" s="39"/>
      <c r="E11" s="39"/>
    </row>
    <row r="12" spans="1:5" ht="13.5" customHeight="1">
      <c r="A12" s="10"/>
      <c r="B12" s="5"/>
      <c r="C12" s="5"/>
      <c r="D12" s="16"/>
      <c r="E12" s="11"/>
    </row>
    <row r="13" spans="1:5" ht="49.5" customHeight="1">
      <c r="A13" s="41" t="s">
        <v>52</v>
      </c>
      <c r="B13" s="41"/>
      <c r="C13" s="41"/>
      <c r="D13" s="41"/>
      <c r="E13" s="41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5" s="4" customFormat="1" ht="17.25" customHeight="1">
      <c r="A16" s="44" t="s">
        <v>1</v>
      </c>
      <c r="B16" s="46" t="s">
        <v>13</v>
      </c>
      <c r="C16" s="46" t="s">
        <v>14</v>
      </c>
      <c r="D16" s="42" t="s">
        <v>2</v>
      </c>
      <c r="E16" s="43"/>
    </row>
    <row r="17" spans="1:5" s="4" customFormat="1" ht="17.25" customHeight="1">
      <c r="A17" s="45"/>
      <c r="B17" s="47"/>
      <c r="C17" s="47"/>
      <c r="D17" s="32" t="s">
        <v>50</v>
      </c>
      <c r="E17" s="32" t="s">
        <v>51</v>
      </c>
    </row>
    <row r="18" spans="1:5" s="4" customFormat="1" ht="11.25" customHeight="1">
      <c r="A18" s="31">
        <v>1</v>
      </c>
      <c r="B18" s="28">
        <v>3</v>
      </c>
      <c r="C18" s="28">
        <v>4</v>
      </c>
      <c r="D18" s="25">
        <v>5</v>
      </c>
      <c r="E18" s="25">
        <v>6</v>
      </c>
    </row>
    <row r="19" spans="1:5" s="4" customFormat="1" ht="21" customHeight="1">
      <c r="A19" s="27" t="s">
        <v>3</v>
      </c>
      <c r="B19" s="28"/>
      <c r="C19" s="28"/>
      <c r="D19" s="17">
        <f>D20+D35+D41+D47</f>
        <v>2097.0000000000005</v>
      </c>
      <c r="E19" s="17">
        <f>E20+E35+E41+E47</f>
        <v>2131.4</v>
      </c>
    </row>
    <row r="20" spans="1:5" ht="12.75">
      <c r="A20" s="12" t="s">
        <v>4</v>
      </c>
      <c r="B20" s="18"/>
      <c r="C20" s="18"/>
      <c r="D20" s="17">
        <f>D21+D25+D31</f>
        <v>1495.6000000000001</v>
      </c>
      <c r="E20" s="17">
        <f>E21+E25+E31</f>
        <v>1492.8</v>
      </c>
    </row>
    <row r="21" spans="1:6" ht="35.25" customHeight="1">
      <c r="A21" s="9" t="s">
        <v>10</v>
      </c>
      <c r="B21" s="19"/>
      <c r="C21" s="19"/>
      <c r="D21" s="20">
        <f aca="true" t="shared" si="0" ref="D21:E23">D22</f>
        <v>412.9</v>
      </c>
      <c r="E21" s="20">
        <f t="shared" si="0"/>
        <v>412.9</v>
      </c>
      <c r="F21" s="37"/>
    </row>
    <row r="22" spans="1:5" ht="35.25" customHeight="1">
      <c r="A22" s="9" t="s">
        <v>24</v>
      </c>
      <c r="B22" s="19" t="s">
        <v>15</v>
      </c>
      <c r="C22" s="19"/>
      <c r="D22" s="20">
        <f t="shared" si="0"/>
        <v>412.9</v>
      </c>
      <c r="E22" s="20">
        <f t="shared" si="0"/>
        <v>412.9</v>
      </c>
    </row>
    <row r="23" spans="1:5" ht="35.25" customHeight="1">
      <c r="A23" s="9" t="s">
        <v>26</v>
      </c>
      <c r="B23" s="19" t="s">
        <v>16</v>
      </c>
      <c r="C23" s="19"/>
      <c r="D23" s="20">
        <f t="shared" si="0"/>
        <v>412.9</v>
      </c>
      <c r="E23" s="20">
        <f t="shared" si="0"/>
        <v>412.9</v>
      </c>
    </row>
    <row r="24" spans="1:5" ht="54.75" customHeight="1">
      <c r="A24" s="9" t="s">
        <v>23</v>
      </c>
      <c r="B24" s="19" t="s">
        <v>16</v>
      </c>
      <c r="C24" s="19" t="s">
        <v>17</v>
      </c>
      <c r="D24" s="20">
        <v>412.9</v>
      </c>
      <c r="E24" s="20">
        <v>412.9</v>
      </c>
    </row>
    <row r="25" spans="1:5" ht="51">
      <c r="A25" s="9" t="s">
        <v>6</v>
      </c>
      <c r="B25" s="19"/>
      <c r="C25" s="19"/>
      <c r="D25" s="20">
        <f>D26</f>
        <v>1067.9</v>
      </c>
      <c r="E25" s="20">
        <f>E26</f>
        <v>1065.1000000000001</v>
      </c>
    </row>
    <row r="26" spans="1:5" ht="12.75">
      <c r="A26" s="9" t="s">
        <v>24</v>
      </c>
      <c r="B26" s="19" t="s">
        <v>15</v>
      </c>
      <c r="C26" s="19"/>
      <c r="D26" s="20">
        <f>D27</f>
        <v>1067.9</v>
      </c>
      <c r="E26" s="20">
        <f>E27</f>
        <v>1065.1000000000001</v>
      </c>
    </row>
    <row r="27" spans="1:5" ht="28.5" customHeight="1">
      <c r="A27" s="9" t="s">
        <v>25</v>
      </c>
      <c r="B27" s="19" t="s">
        <v>18</v>
      </c>
      <c r="C27" s="19"/>
      <c r="D27" s="20">
        <f>D28+D29+D30</f>
        <v>1067.9</v>
      </c>
      <c r="E27" s="20">
        <f>E28+E29+E30</f>
        <v>1065.1000000000001</v>
      </c>
    </row>
    <row r="28" spans="1:5" ht="51.75" customHeight="1">
      <c r="A28" s="9" t="s">
        <v>23</v>
      </c>
      <c r="B28" s="19" t="s">
        <v>18</v>
      </c>
      <c r="C28" s="19" t="s">
        <v>17</v>
      </c>
      <c r="D28" s="20">
        <v>825.6</v>
      </c>
      <c r="E28" s="20">
        <v>825.6</v>
      </c>
    </row>
    <row r="29" spans="1:5" ht="25.5">
      <c r="A29" s="9" t="s">
        <v>22</v>
      </c>
      <c r="B29" s="19" t="s">
        <v>18</v>
      </c>
      <c r="C29" s="19" t="s">
        <v>19</v>
      </c>
      <c r="D29" s="20">
        <v>235.1</v>
      </c>
      <c r="E29" s="20">
        <v>232.3</v>
      </c>
    </row>
    <row r="30" spans="1:5" ht="12.75">
      <c r="A30" s="9" t="s">
        <v>27</v>
      </c>
      <c r="B30" s="19" t="s">
        <v>18</v>
      </c>
      <c r="C30" s="19" t="s">
        <v>20</v>
      </c>
      <c r="D30" s="20">
        <v>7.2</v>
      </c>
      <c r="E30" s="20">
        <v>7.2</v>
      </c>
    </row>
    <row r="31" spans="1:5" ht="12.75">
      <c r="A31" s="9" t="s">
        <v>5</v>
      </c>
      <c r="B31" s="19"/>
      <c r="C31" s="19"/>
      <c r="D31" s="20">
        <f aca="true" t="shared" si="1" ref="D31:E33">D32</f>
        <v>14.8</v>
      </c>
      <c r="E31" s="20">
        <f t="shared" si="1"/>
        <v>14.8</v>
      </c>
    </row>
    <row r="32" spans="1:5" ht="12.75">
      <c r="A32" s="9" t="s">
        <v>24</v>
      </c>
      <c r="B32" s="19" t="s">
        <v>15</v>
      </c>
      <c r="C32" s="19"/>
      <c r="D32" s="20">
        <f t="shared" si="1"/>
        <v>14.8</v>
      </c>
      <c r="E32" s="20">
        <f t="shared" si="1"/>
        <v>14.8</v>
      </c>
    </row>
    <row r="33" spans="1:5" ht="12.75">
      <c r="A33" s="9" t="s">
        <v>28</v>
      </c>
      <c r="B33" s="19" t="s">
        <v>21</v>
      </c>
      <c r="C33" s="19"/>
      <c r="D33" s="20">
        <f t="shared" si="1"/>
        <v>14.8</v>
      </c>
      <c r="E33" s="20">
        <f t="shared" si="1"/>
        <v>14.8</v>
      </c>
    </row>
    <row r="34" spans="1:5" ht="12.75">
      <c r="A34" s="9" t="s">
        <v>27</v>
      </c>
      <c r="B34" s="19" t="s">
        <v>21</v>
      </c>
      <c r="C34" s="19" t="s">
        <v>20</v>
      </c>
      <c r="D34" s="20">
        <v>14.8</v>
      </c>
      <c r="E34" s="20">
        <v>14.8</v>
      </c>
    </row>
    <row r="35" spans="1:5" s="7" customFormat="1" ht="12.75">
      <c r="A35" s="12" t="s">
        <v>30</v>
      </c>
      <c r="B35" s="18"/>
      <c r="C35" s="18"/>
      <c r="D35" s="17">
        <f aca="true" t="shared" si="2" ref="D35:E37">D36</f>
        <v>63</v>
      </c>
      <c r="E35" s="17">
        <f t="shared" si="2"/>
        <v>60</v>
      </c>
    </row>
    <row r="36" spans="1:5" ht="12.75">
      <c r="A36" s="9" t="s">
        <v>31</v>
      </c>
      <c r="B36" s="19"/>
      <c r="C36" s="19"/>
      <c r="D36" s="20">
        <f t="shared" si="2"/>
        <v>63</v>
      </c>
      <c r="E36" s="20">
        <f t="shared" si="2"/>
        <v>60</v>
      </c>
    </row>
    <row r="37" spans="1:5" ht="12.75">
      <c r="A37" s="9" t="s">
        <v>24</v>
      </c>
      <c r="B37" s="8" t="s">
        <v>15</v>
      </c>
      <c r="C37" s="19"/>
      <c r="D37" s="20">
        <f t="shared" si="2"/>
        <v>63</v>
      </c>
      <c r="E37" s="20">
        <f t="shared" si="2"/>
        <v>60</v>
      </c>
    </row>
    <row r="38" spans="1:5" ht="38.25">
      <c r="A38" s="30" t="s">
        <v>32</v>
      </c>
      <c r="B38" s="29" t="s">
        <v>33</v>
      </c>
      <c r="C38" s="19"/>
      <c r="D38" s="20">
        <f>D39+D40</f>
        <v>63</v>
      </c>
      <c r="E38" s="20">
        <f>E39+E40</f>
        <v>60</v>
      </c>
    </row>
    <row r="39" spans="1:5" ht="63.75">
      <c r="A39" s="9" t="s">
        <v>23</v>
      </c>
      <c r="B39" s="29" t="s">
        <v>33</v>
      </c>
      <c r="C39" s="19" t="s">
        <v>17</v>
      </c>
      <c r="D39" s="20">
        <v>59</v>
      </c>
      <c r="E39" s="20">
        <v>59</v>
      </c>
    </row>
    <row r="40" spans="1:5" ht="25.5">
      <c r="A40" s="9" t="s">
        <v>22</v>
      </c>
      <c r="B40" s="29" t="s">
        <v>33</v>
      </c>
      <c r="C40" s="19" t="s">
        <v>19</v>
      </c>
      <c r="D40" s="20">
        <v>4</v>
      </c>
      <c r="E40" s="20">
        <v>1</v>
      </c>
    </row>
    <row r="41" spans="1:5" s="7" customFormat="1" ht="12.75">
      <c r="A41" s="12" t="s">
        <v>11</v>
      </c>
      <c r="B41" s="18"/>
      <c r="C41" s="18"/>
      <c r="D41" s="17">
        <v>500</v>
      </c>
      <c r="E41" s="17">
        <f>E42</f>
        <v>500</v>
      </c>
    </row>
    <row r="42" spans="1:5" ht="12.75">
      <c r="A42" s="9" t="s">
        <v>12</v>
      </c>
      <c r="B42" s="19"/>
      <c r="C42" s="19"/>
      <c r="D42" s="20">
        <v>500</v>
      </c>
      <c r="E42" s="20">
        <f>E43</f>
        <v>500</v>
      </c>
    </row>
    <row r="43" spans="1:5" ht="51">
      <c r="A43" s="9" t="s">
        <v>41</v>
      </c>
      <c r="B43" s="19" t="s">
        <v>42</v>
      </c>
      <c r="C43" s="19"/>
      <c r="D43" s="20">
        <v>500</v>
      </c>
      <c r="E43" s="20">
        <f>E44</f>
        <v>500</v>
      </c>
    </row>
    <row r="44" spans="1:5" ht="30" customHeight="1">
      <c r="A44" s="30" t="s">
        <v>43</v>
      </c>
      <c r="B44" s="19" t="s">
        <v>44</v>
      </c>
      <c r="C44" s="19"/>
      <c r="D44" s="20">
        <v>500</v>
      </c>
      <c r="E44" s="20">
        <f>E45</f>
        <v>500</v>
      </c>
    </row>
    <row r="45" spans="1:5" ht="51">
      <c r="A45" s="9" t="s">
        <v>45</v>
      </c>
      <c r="B45" s="19" t="s">
        <v>46</v>
      </c>
      <c r="C45" s="19"/>
      <c r="D45" s="20">
        <v>500</v>
      </c>
      <c r="E45" s="20">
        <f>E46</f>
        <v>500</v>
      </c>
    </row>
    <row r="46" spans="1:5" ht="27" customHeight="1">
      <c r="A46" s="9" t="s">
        <v>22</v>
      </c>
      <c r="B46" s="19" t="s">
        <v>46</v>
      </c>
      <c r="C46" s="19" t="s">
        <v>19</v>
      </c>
      <c r="D46" s="20">
        <v>500</v>
      </c>
      <c r="E46" s="20">
        <v>500</v>
      </c>
    </row>
    <row r="47" spans="1:5" ht="12.75">
      <c r="A47" s="35" t="s">
        <v>34</v>
      </c>
      <c r="B47" s="36">
        <v>9999000</v>
      </c>
      <c r="C47" s="36">
        <v>999</v>
      </c>
      <c r="D47" s="36">
        <v>38.4</v>
      </c>
      <c r="E47" s="36">
        <v>78.6</v>
      </c>
    </row>
    <row r="48" spans="1:5" ht="12.75">
      <c r="A48" s="2"/>
      <c r="B48" s="33"/>
      <c r="C48" s="33"/>
      <c r="D48" s="33"/>
      <c r="E48" s="34"/>
    </row>
    <row r="49" spans="1:3" ht="25.5">
      <c r="A49" s="13" t="s">
        <v>38</v>
      </c>
      <c r="B49" s="6"/>
      <c r="C49" s="21" t="s">
        <v>35</v>
      </c>
    </row>
    <row r="50" ht="12.75">
      <c r="A50" s="14"/>
    </row>
    <row r="51" spans="1:4" ht="12.75">
      <c r="A51" s="40"/>
      <c r="B51" s="40"/>
      <c r="C51" s="40"/>
      <c r="D51" s="40"/>
    </row>
    <row r="52" ht="12.75">
      <c r="A52" s="3"/>
    </row>
  </sheetData>
  <sheetProtection/>
  <mergeCells count="17">
    <mergeCell ref="B5:E5"/>
    <mergeCell ref="B6:E6"/>
    <mergeCell ref="B1:E1"/>
    <mergeCell ref="B2:E2"/>
    <mergeCell ref="B3:E3"/>
    <mergeCell ref="B4:E4"/>
    <mergeCell ref="B7:E7"/>
    <mergeCell ref="B8:E8"/>
    <mergeCell ref="A13:E13"/>
    <mergeCell ref="B9:E9"/>
    <mergeCell ref="B10:E10"/>
    <mergeCell ref="B11:E11"/>
    <mergeCell ref="A51:D51"/>
    <mergeCell ref="D16:E16"/>
    <mergeCell ref="A16:A17"/>
    <mergeCell ref="B16:B17"/>
    <mergeCell ref="C16:C17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Итеевский сельсовет</cp:lastModifiedBy>
  <cp:lastPrinted>2014-12-25T04:57:31Z</cp:lastPrinted>
  <dcterms:created xsi:type="dcterms:W3CDTF">2007-12-06T04:17:23Z</dcterms:created>
  <dcterms:modified xsi:type="dcterms:W3CDTF">2014-12-25T04:57:35Z</dcterms:modified>
  <cp:category/>
  <cp:version/>
  <cp:contentType/>
  <cp:contentStatus/>
</cp:coreProperties>
</file>